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G40" i="1"/>
  <c r="F40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<sst xmlns="http://schemas.openxmlformats.org/spreadsheetml/2006/main" count="78" uniqueCount="46">
  <si>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</si>
  <si>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</si>
  <si>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</si>
  <si>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</si>
  <si>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</si>
  <si>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</si>
  <si>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</si>
  <si>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</si>
  <si>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</si>
  <si>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</si>
  <si>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</si>
  <si>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</si>
  <si>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</si>
  <si>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</si>
  <si>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</si>
  <si>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</si>
  <si>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</si>
  <si>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</si>
  <si>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</si>
  <si>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</si>
  <si>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</si>
  <si>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</si>
  <si>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</si>
  <si>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</si>
  <si>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гор.напиток</t>
  </si>
  <si>
    <t>Пшеничный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</si>
  <si>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</si>
  <si>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</si>
  <si>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</si>
  <si>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</si>
  <si>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</si>
  <si>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</si>
  <si>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</si>
  <si>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Итого за день:</t>
  </si>
  <si>
    <t>Огурцы консервированные</t>
  </si>
  <si>
    <t>Какао с молоком</t>
  </si>
  <si>
    <t>Пудинг из творога со сметаной</t>
  </si>
  <si>
    <t>Бутерброд с маслом</t>
  </si>
  <si>
    <t>фрукты</t>
  </si>
  <si>
    <t>Яблоко свежее</t>
  </si>
  <si>
    <t>Суп картофельный с пшенной крупой</t>
  </si>
  <si>
    <t>Зраза,рубленная из говядины с соусом красным основным</t>
  </si>
  <si>
    <t>Каша вязкая пшеничная</t>
  </si>
  <si>
    <t>Сок фруктовый</t>
  </si>
  <si>
    <t>12 лет и старше ОВЗ, многодетные и малоимущие</t>
  </si>
  <si>
    <t>12 лет и старше (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</si>
</sst>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3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</row>
    <row r="3" spans="1:11" x14ac:dyDescent="0.25">
      <c r="A3" s="5" t="s">
        <v>8</v>
      </c>
      <c r="B3" s="2"/>
      <c r="C3" s="2"/>
      <c r="D3" s="6"/>
      <c r="E3" s="7" t="s">
        <v>44</v>
      </c>
      <c r="F3" s="2"/>
      <c r="G3" s="2" t="s">
        <v>9</v>
      </c>
      <c r="H3" s="48">
        <v>45282</v>
      </c>
      <c r="I3" s="45"/>
      <c r="J3" s="45"/>
      <c r="K3" s="45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12">
        <v>1</v>
      </c>
      <c r="B6" s="13">
        <v>5</v>
      </c>
      <c r="C6" s="14" t="s">
        <v>21</v>
      </c>
      <c r="D6" s="15" t="s">
        <v>22</v>
      </c>
      <c r="E6" s="16" t="s">
        <v>36</v>
      </c>
      <c r="F6" s="17">
        <v>200</v>
      </c>
      <c r="G6" s="17">
        <v>28.56</v>
      </c>
      <c r="H6" s="17">
        <v>8.89</v>
      </c>
      <c r="I6" s="17">
        <v>42.84</v>
      </c>
      <c r="J6" s="17">
        <v>365.57</v>
      </c>
      <c r="K6" s="18">
        <v>222</v>
      </c>
    </row>
    <row r="7" spans="1:11" x14ac:dyDescent="0.25">
      <c r="A7" s="19"/>
      <c r="B7" s="20"/>
      <c r="C7" s="21"/>
      <c r="D7" s="22"/>
      <c r="E7" s="23" t="s">
        <v>37</v>
      </c>
      <c r="F7" s="24">
        <v>40</v>
      </c>
      <c r="G7" s="24">
        <v>2.36</v>
      </c>
      <c r="H7" s="24">
        <v>7.52</v>
      </c>
      <c r="I7" s="24">
        <v>14.98</v>
      </c>
      <c r="J7" s="24">
        <v>137.04</v>
      </c>
      <c r="K7" s="25">
        <v>1</v>
      </c>
    </row>
    <row r="8" spans="1:11" x14ac:dyDescent="0.25">
      <c r="A8" s="19"/>
      <c r="B8" s="20"/>
      <c r="C8" s="21"/>
      <c r="D8" s="26" t="s">
        <v>24</v>
      </c>
      <c r="E8" s="23" t="s">
        <v>35</v>
      </c>
      <c r="F8" s="24">
        <v>200</v>
      </c>
      <c r="G8" s="24">
        <v>3.76</v>
      </c>
      <c r="H8" s="24">
        <v>3.2</v>
      </c>
      <c r="I8" s="24">
        <v>26.74</v>
      </c>
      <c r="J8" s="24">
        <v>150.80000000000001</v>
      </c>
      <c r="K8" s="25">
        <v>382</v>
      </c>
    </row>
    <row r="9" spans="1:11" x14ac:dyDescent="0.25">
      <c r="A9" s="19"/>
      <c r="B9" s="20"/>
      <c r="C9" s="21"/>
      <c r="D9" s="26" t="s">
        <v>38</v>
      </c>
      <c r="E9" s="23" t="s">
        <v>39</v>
      </c>
      <c r="F9" s="24">
        <v>200</v>
      </c>
      <c r="G9" s="24">
        <v>0.8</v>
      </c>
      <c r="H9" s="24">
        <v>0.8</v>
      </c>
      <c r="I9" s="24">
        <v>19.600000000000001</v>
      </c>
      <c r="J9" s="24">
        <v>90</v>
      </c>
      <c r="K9" s="25">
        <v>338</v>
      </c>
    </row>
    <row r="10" spans="1:11" x14ac:dyDescent="0.25">
      <c r="A10" s="19"/>
      <c r="B10" s="20"/>
      <c r="C10" s="21"/>
      <c r="D10" s="26"/>
      <c r="E10" s="23"/>
      <c r="F10" s="24"/>
      <c r="G10" s="24"/>
      <c r="H10" s="24"/>
      <c r="I10" s="24"/>
      <c r="J10" s="24"/>
      <c r="K10" s="25"/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26</v>
      </c>
      <c r="E13" s="31"/>
      <c r="F13" s="32">
        <f>SUM(F6:F12)</f>
        <v>640</v>
      </c>
      <c r="G13" s="32">
        <f t="shared" ref="G13:J13" si="0">SUM(G6:G12)</f>
        <v>35.479999999999997</v>
      </c>
      <c r="H13" s="32">
        <f t="shared" si="0"/>
        <v>20.41</v>
      </c>
      <c r="I13" s="32">
        <f t="shared" si="0"/>
        <v>104.16</v>
      </c>
      <c r="J13" s="32">
        <f t="shared" si="0"/>
        <v>743.41000000000008</v>
      </c>
      <c r="K13" s="33"/>
    </row>
    <row r="14" spans="1:11" x14ac:dyDescent="0.25">
      <c r="A14" s="34">
        <f>A6</f>
        <v>1</v>
      </c>
      <c r="B14" s="35">
        <f>B6</f>
        <v>5</v>
      </c>
      <c r="C14" s="36" t="s">
        <v>27</v>
      </c>
      <c r="D14" s="26" t="s">
        <v>23</v>
      </c>
      <c r="E14" s="23" t="s">
        <v>34</v>
      </c>
      <c r="F14" s="24">
        <v>60</v>
      </c>
      <c r="G14" s="24">
        <v>0.48</v>
      </c>
      <c r="H14" s="24">
        <v>0.12</v>
      </c>
      <c r="I14" s="24">
        <v>1.92</v>
      </c>
      <c r="J14" s="24">
        <v>10.8</v>
      </c>
      <c r="K14" s="25">
        <v>70</v>
      </c>
    </row>
    <row r="15" spans="1:11" x14ac:dyDescent="0.25">
      <c r="A15" s="19"/>
      <c r="B15" s="20"/>
      <c r="C15" s="21"/>
      <c r="D15" s="26" t="s">
        <v>28</v>
      </c>
      <c r="E15" s="23" t="s">
        <v>40</v>
      </c>
      <c r="F15" s="24">
        <v>250</v>
      </c>
      <c r="G15" s="24">
        <v>2.2000000000000002</v>
      </c>
      <c r="H15" s="24">
        <v>2.83</v>
      </c>
      <c r="I15" s="24">
        <v>20.58</v>
      </c>
      <c r="J15" s="24">
        <v>116.6</v>
      </c>
      <c r="K15" s="25">
        <v>101</v>
      </c>
    </row>
    <row r="16" spans="1:11" ht="25.5" x14ac:dyDescent="0.25">
      <c r="A16" s="19"/>
      <c r="B16" s="20"/>
      <c r="C16" s="21"/>
      <c r="D16" s="26" t="s">
        <v>29</v>
      </c>
      <c r="E16" s="23" t="s">
        <v>41</v>
      </c>
      <c r="F16" s="24">
        <v>150</v>
      </c>
      <c r="G16" s="24">
        <v>13.36</v>
      </c>
      <c r="H16" s="24">
        <v>17.739999999999998</v>
      </c>
      <c r="I16" s="24">
        <v>18.329999999999998</v>
      </c>
      <c r="J16" s="24">
        <v>286.42</v>
      </c>
      <c r="K16" s="25">
        <v>274</v>
      </c>
    </row>
    <row r="17" spans="1:11" x14ac:dyDescent="0.25">
      <c r="A17" s="19"/>
      <c r="B17" s="20"/>
      <c r="C17" s="21"/>
      <c r="D17" s="26" t="s">
        <v>30</v>
      </c>
      <c r="E17" s="23" t="s">
        <v>42</v>
      </c>
      <c r="F17" s="24">
        <v>180</v>
      </c>
      <c r="G17" s="24">
        <v>5.0199999999999996</v>
      </c>
      <c r="H17" s="24">
        <v>6.65</v>
      </c>
      <c r="I17" s="24">
        <v>31.41</v>
      </c>
      <c r="J17" s="24">
        <v>199.6</v>
      </c>
      <c r="K17" s="25">
        <v>312</v>
      </c>
    </row>
    <row r="18" spans="1:11" x14ac:dyDescent="0.25">
      <c r="A18" s="19"/>
      <c r="B18" s="20"/>
      <c r="C18" s="21"/>
      <c r="D18" s="26" t="s">
        <v>31</v>
      </c>
      <c r="E18" s="23" t="s">
        <v>43</v>
      </c>
      <c r="F18" s="24">
        <v>200</v>
      </c>
      <c r="G18" s="24">
        <v>1</v>
      </c>
      <c r="H18" s="24"/>
      <c r="I18" s="24">
        <v>18.2</v>
      </c>
      <c r="J18" s="24">
        <v>76.8</v>
      </c>
      <c r="K18" s="25">
        <v>389</v>
      </c>
    </row>
    <row r="19" spans="1:11" x14ac:dyDescent="0.25">
      <c r="A19" s="19"/>
      <c r="B19" s="20"/>
      <c r="C19" s="21"/>
      <c r="D19" s="26" t="s">
        <v>32</v>
      </c>
      <c r="E19" s="23" t="s">
        <v>25</v>
      </c>
      <c r="F19" s="24">
        <v>50</v>
      </c>
      <c r="G19" s="24">
        <v>3.8</v>
      </c>
      <c r="H19" s="24">
        <v>0.45</v>
      </c>
      <c r="I19" s="24">
        <v>24.85</v>
      </c>
      <c r="J19" s="24">
        <v>118.65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26</v>
      </c>
      <c r="E23" s="37"/>
      <c r="F23" s="32">
        <f>SUM(F14:F22)</f>
        <v>890</v>
      </c>
      <c r="G23" s="32">
        <f t="shared" ref="G23:J23" si="1">SUM(G14:G22)</f>
        <v>25.86</v>
      </c>
      <c r="H23" s="32">
        <f t="shared" si="1"/>
        <v>27.789999999999996</v>
      </c>
      <c r="I23" s="32">
        <f t="shared" si="1"/>
        <v>115.28999999999999</v>
      </c>
      <c r="J23" s="32">
        <f t="shared" si="1"/>
        <v>808.86999999999989</v>
      </c>
      <c r="K23" s="33"/>
    </row>
    <row r="24" spans="1:11" ht="15.75" customHeight="1" thickBot="1" x14ac:dyDescent="0.3">
      <c r="A24" s="38">
        <f>A6</f>
        <v>1</v>
      </c>
      <c r="B24" s="39">
        <f>B6</f>
        <v>5</v>
      </c>
      <c r="C24" s="46" t="s">
        <v>33</v>
      </c>
      <c r="D24" s="47"/>
      <c r="E24" s="40"/>
      <c r="F24" s="41">
        <f>F13+F23</f>
        <v>1530</v>
      </c>
      <c r="G24" s="41">
        <f t="shared" ref="G24:J24" si="2">G13+G23</f>
        <v>61.339999999999996</v>
      </c>
      <c r="H24" s="41">
        <f t="shared" si="2"/>
        <v>48.199999999999996</v>
      </c>
      <c r="I24" s="41">
        <f t="shared" si="2"/>
        <v>219.45</v>
      </c>
      <c r="J24" s="41">
        <f t="shared" si="2"/>
        <v>1552.28</v>
      </c>
      <c r="K24" s="41"/>
    </row>
    <row r="28" spans="1:11" x14ac:dyDescent="0.25">
      <c r="A28" s="1" t="s">
        <v>0</v>
      </c>
      <c r="B28" s="2"/>
      <c r="C28" s="42" t="s">
        <v>1</v>
      </c>
      <c r="D28" s="43"/>
      <c r="E28" s="43"/>
      <c r="F28" s="3" t="s">
        <v>2</v>
      </c>
      <c r="G28" s="2" t="s">
        <v>3</v>
      </c>
      <c r="H28" s="44" t="s">
        <v>4</v>
      </c>
      <c r="I28" s="44"/>
      <c r="J28" s="44"/>
      <c r="K28" s="44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4" t="s">
        <v>7</v>
      </c>
      <c r="I29" s="44"/>
      <c r="J29" s="44"/>
      <c r="K29" s="44"/>
    </row>
    <row r="30" spans="1:11" x14ac:dyDescent="0.25">
      <c r="A30" s="5" t="s">
        <v>8</v>
      </c>
      <c r="B30" s="2"/>
      <c r="C30" s="2"/>
      <c r="D30" s="6"/>
      <c r="E30" s="7" t="s">
        <v>45</v>
      </c>
      <c r="F30" s="2"/>
      <c r="G30" s="2" t="s">
        <v>9</v>
      </c>
      <c r="H30" s="48">
        <v>45282</v>
      </c>
      <c r="I30" s="45"/>
      <c r="J30" s="45"/>
      <c r="K30" s="45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x14ac:dyDescent="0.25">
      <c r="A33" s="12">
        <v>1</v>
      </c>
      <c r="B33" s="13">
        <v>5</v>
      </c>
      <c r="C33" s="14" t="s">
        <v>21</v>
      </c>
      <c r="D33" s="15" t="s">
        <v>22</v>
      </c>
      <c r="E33" s="16" t="s">
        <v>36</v>
      </c>
      <c r="F33" s="17">
        <v>200</v>
      </c>
      <c r="G33" s="17">
        <v>28.56</v>
      </c>
      <c r="H33" s="17">
        <v>8.89</v>
      </c>
      <c r="I33" s="17">
        <v>42.84</v>
      </c>
      <c r="J33" s="17">
        <v>365.57</v>
      </c>
      <c r="K33" s="18">
        <v>222</v>
      </c>
    </row>
    <row r="34" spans="1:11" x14ac:dyDescent="0.25">
      <c r="A34" s="19"/>
      <c r="B34" s="20"/>
      <c r="C34" s="21"/>
      <c r="D34" s="22"/>
      <c r="E34" s="23" t="s">
        <v>37</v>
      </c>
      <c r="F34" s="24">
        <v>40</v>
      </c>
      <c r="G34" s="24">
        <v>2.36</v>
      </c>
      <c r="H34" s="24">
        <v>7.52</v>
      </c>
      <c r="I34" s="24">
        <v>14.98</v>
      </c>
      <c r="J34" s="24">
        <v>137.04</v>
      </c>
      <c r="K34" s="25">
        <v>1</v>
      </c>
    </row>
    <row r="35" spans="1:11" x14ac:dyDescent="0.25">
      <c r="A35" s="19"/>
      <c r="B35" s="20"/>
      <c r="C35" s="21"/>
      <c r="D35" s="26" t="s">
        <v>24</v>
      </c>
      <c r="E35" s="23" t="s">
        <v>35</v>
      </c>
      <c r="F35" s="24">
        <v>200</v>
      </c>
      <c r="G35" s="24">
        <v>3.76</v>
      </c>
      <c r="H35" s="24">
        <v>3.2</v>
      </c>
      <c r="I35" s="24">
        <v>26.74</v>
      </c>
      <c r="J35" s="24">
        <v>150.80000000000001</v>
      </c>
      <c r="K35" s="25">
        <v>382</v>
      </c>
    </row>
    <row r="36" spans="1:11" x14ac:dyDescent="0.25">
      <c r="A36" s="19"/>
      <c r="B36" s="20"/>
      <c r="C36" s="21"/>
      <c r="D36" s="26" t="s">
        <v>38</v>
      </c>
      <c r="E36" s="23" t="s">
        <v>39</v>
      </c>
      <c r="F36" s="24">
        <v>200</v>
      </c>
      <c r="G36" s="24">
        <v>0.8</v>
      </c>
      <c r="H36" s="24">
        <v>0.8</v>
      </c>
      <c r="I36" s="24">
        <v>19.600000000000001</v>
      </c>
      <c r="J36" s="24">
        <v>90</v>
      </c>
      <c r="K36" s="25">
        <v>338</v>
      </c>
    </row>
    <row r="37" spans="1:11" x14ac:dyDescent="0.25">
      <c r="A37" s="19"/>
      <c r="B37" s="20"/>
      <c r="C37" s="21"/>
      <c r="D37" s="26"/>
      <c r="E37" s="23"/>
      <c r="F37" s="24"/>
      <c r="G37" s="24"/>
      <c r="H37" s="24"/>
      <c r="I37" s="24"/>
      <c r="J37" s="24"/>
      <c r="K37" s="25"/>
    </row>
    <row r="38" spans="1:11" x14ac:dyDescent="0.25">
      <c r="A38" s="19"/>
      <c r="B38" s="20"/>
      <c r="C38" s="21"/>
      <c r="D38" s="22"/>
      <c r="E38" s="23"/>
      <c r="F38" s="24"/>
      <c r="G38" s="24"/>
      <c r="H38" s="24"/>
      <c r="I38" s="24"/>
      <c r="J38" s="24"/>
      <c r="K38" s="25"/>
    </row>
    <row r="39" spans="1:11" x14ac:dyDescent="0.25">
      <c r="A39" s="19"/>
      <c r="B39" s="20"/>
      <c r="C39" s="21"/>
      <c r="D39" s="22"/>
      <c r="E39" s="23"/>
      <c r="F39" s="24"/>
      <c r="G39" s="24"/>
      <c r="H39" s="24"/>
      <c r="I39" s="24"/>
      <c r="J39" s="24"/>
      <c r="K39" s="25"/>
    </row>
    <row r="40" spans="1:11" x14ac:dyDescent="0.25">
      <c r="A40" s="27"/>
      <c r="B40" s="28"/>
      <c r="C40" s="29"/>
      <c r="D40" s="30" t="s">
        <v>26</v>
      </c>
      <c r="E40" s="31"/>
      <c r="F40" s="32">
        <f>SUM(F33:F39)</f>
        <v>640</v>
      </c>
      <c r="G40" s="32">
        <f t="shared" ref="G40:J40" si="3">SUM(G33:G39)</f>
        <v>35.479999999999997</v>
      </c>
      <c r="H40" s="32">
        <f t="shared" si="3"/>
        <v>20.41</v>
      </c>
      <c r="I40" s="32">
        <f t="shared" si="3"/>
        <v>104.16</v>
      </c>
      <c r="J40" s="32">
        <f t="shared" si="3"/>
        <v>743.41000000000008</v>
      </c>
      <c r="K40" s="33"/>
    </row>
    <row r="41" spans="1:11" ht="15.75" thickBot="1" x14ac:dyDescent="0.3">
      <c r="A41" s="38">
        <f>A33</f>
        <v>1</v>
      </c>
      <c r="B41" s="39">
        <f>B33</f>
        <v>5</v>
      </c>
      <c r="C41" s="46" t="s">
        <v>33</v>
      </c>
      <c r="D41" s="47"/>
      <c r="E41" s="40"/>
      <c r="F41" s="41"/>
      <c r="G41" s="41"/>
      <c r="H41" s="41"/>
      <c r="I41" s="41"/>
      <c r="J41" s="41"/>
      <c r="K41" s="41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2023-12-03T15:36:54Z</dcterms:modified>
</cp:coreProperties>
</file>